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<sst xmlns="http://schemas.openxmlformats.org/spreadsheetml/2006/main" count="76" uniqueCount="22">
  <si>
    <t>Alternative Education Data Panel</t>
  </si>
  <si>
    <t>PALM BEACH COUNTY JAIL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</si>
  <si>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</si>
  <si>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</si>
  <si>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</si>
  <si>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</si>
  <si>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</si>
  <si>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</si>
  <si>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</si>
  <si>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03</t>
  </si>
  <si>
    <t>FY 04</t>
  </si>
  <si>
    <t>FY 05</t>
  </si>
  <si>
    <t>10</t>
  </si>
  <si>
    <t>Retake</t>
  </si>
  <si>
    <t>TOTAL</t>
  </si>
  <si>
    <t>SRI - Interactive</t>
  </si>
  <si>
    <t>STAR - Math</t>
  </si>
  <si>
    <t>Mean NCE 1</t>
  </si>
  <si>
    <t>Mean NCE 2</t>
  </si>
  <si>
    <t>Mean NCE Growth</t>
  </si>
  <si>
    <t xml:space="preserve">Results are for all students (regular ed., ESE, ESOL) who completed at least two (2) administrations of the SRI-Interactive or STAR Math assessments approximately 60 (or more) days apart. </t>
  </si>
  <si>
    <t>*At the direction of DREA,  beginning with FY2005, instead of NCE scores, Lexiles are used for SRI-Interactive and scale scores are used for STAR Math.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</si>
</sst>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9">
    <font>
      <sz val="10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17" fontId="2" fillId="0" borderId="4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9" fontId="4" fillId="0" borderId="4" xfId="2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6" fillId="0" borderId="4" xfId="19" applyFont="1" applyFill="1" applyBorder="1" applyAlignment="1">
      <alignment horizontal="center" wrapText="1"/>
      <protection/>
    </xf>
    <xf numFmtId="0" fontId="6" fillId="0" borderId="4" xfId="20" applyNumberFormat="1" applyFont="1" applyFill="1" applyBorder="1" applyAlignment="1">
      <alignment horizontal="center" wrapText="1"/>
    </xf>
    <xf numFmtId="9" fontId="6" fillId="0" borderId="4" xfId="20" applyNumberFormat="1" applyFont="1" applyFill="1" applyBorder="1" applyAlignment="1">
      <alignment horizontal="center" wrapText="1"/>
    </xf>
    <xf numFmtId="9" fontId="6" fillId="0" borderId="4" xfId="20" applyFont="1" applyFill="1" applyBorder="1" applyAlignment="1">
      <alignment horizontal="center" wrapText="1"/>
    </xf>
    <xf numFmtId="9" fontId="4" fillId="0" borderId="1" xfId="20" applyFont="1" applyFill="1" applyBorder="1" applyAlignment="1">
      <alignment horizontal="center"/>
    </xf>
    <xf numFmtId="0" fontId="6" fillId="0" borderId="3" xfId="19" applyFont="1" applyFill="1" applyBorder="1" applyAlignment="1">
      <alignment horizontal="center" wrapText="1"/>
      <protection/>
    </xf>
    <xf numFmtId="9" fontId="6" fillId="0" borderId="4" xfId="19" applyNumberFormat="1" applyFont="1" applyFill="1" applyBorder="1" applyAlignment="1" quotePrefix="1">
      <alignment horizontal="center" wrapText="1"/>
      <protection/>
    </xf>
    <xf numFmtId="9" fontId="6" fillId="0" borderId="4" xfId="20" applyFont="1" applyFill="1" applyBorder="1" applyAlignment="1" quotePrefix="1">
      <alignment horizontal="center" wrapText="1"/>
    </xf>
    <xf numFmtId="9" fontId="6" fillId="0" borderId="4" xfId="19" applyNumberFormat="1" applyFont="1" applyFill="1" applyBorder="1" applyAlignment="1">
      <alignment horizontal="center" wrapText="1"/>
      <protection/>
    </xf>
    <xf numFmtId="0" fontId="4" fillId="0" borderId="4" xfId="0" applyNumberFormat="1" applyFont="1" applyFill="1" applyBorder="1" applyAlignment="1">
      <alignment horizontal="center"/>
    </xf>
    <xf numFmtId="9" fontId="4" fillId="0" borderId="4" xfId="20" applyNumberFormat="1" applyFont="1" applyFill="1" applyBorder="1" applyAlignment="1">
      <alignment horizontal="center" wrapText="1"/>
    </xf>
    <xf numFmtId="0" fontId="4" fillId="0" borderId="3" xfId="19" applyFont="1" applyFill="1" applyBorder="1" applyAlignment="1">
      <alignment horizontal="center" wrapText="1"/>
      <protection/>
    </xf>
    <xf numFmtId="0" fontId="4" fillId="0" borderId="4" xfId="19" applyNumberFormat="1" applyFont="1" applyFill="1" applyBorder="1" applyAlignment="1">
      <alignment horizontal="center" wrapText="1"/>
      <protection/>
    </xf>
    <xf numFmtId="9" fontId="4" fillId="0" borderId="4" xfId="19" applyNumberFormat="1" applyFont="1" applyFill="1" applyBorder="1" applyAlignment="1">
      <alignment horizontal="center" wrapText="1"/>
      <protection/>
    </xf>
    <xf numFmtId="9" fontId="4" fillId="0" borderId="0" xfId="2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 topLeftCell="A1">
      <selection activeCell="L22" sqref="L22"/>
    </sheetView>
  </sheetViews>
  <sheetFormatPr defaultColWidth="9.140625" defaultRowHeight="12.75"/>
  <cols>
    <col min="1" max="16384" width="5.421875" style="0" customWidth="1"/>
  </cols>
  <sheetData>
    <row r="1" spans="1:25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4" s="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5" s="2" customFormat="1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9" customFormat="1" ht="12.7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2.75">
      <c r="A6" s="10"/>
      <c r="B6" s="11" t="s">
        <v>4</v>
      </c>
      <c r="C6" s="12"/>
      <c r="D6" s="13"/>
      <c r="E6" s="11" t="s">
        <v>5</v>
      </c>
      <c r="F6" s="12"/>
      <c r="G6" s="13"/>
      <c r="H6" s="11" t="s">
        <v>6</v>
      </c>
      <c r="I6" s="12"/>
      <c r="J6" s="13"/>
      <c r="K6" s="14" t="s">
        <v>7</v>
      </c>
      <c r="L6" s="15"/>
      <c r="M6" s="15"/>
      <c r="N6" s="16" t="s">
        <v>4</v>
      </c>
      <c r="O6" s="12"/>
      <c r="P6" s="13"/>
      <c r="Q6" s="11" t="s">
        <v>5</v>
      </c>
      <c r="R6" s="12"/>
      <c r="S6" s="13"/>
      <c r="T6" s="11" t="s">
        <v>6</v>
      </c>
      <c r="U6" s="12"/>
      <c r="V6" s="13"/>
      <c r="W6" s="14" t="s">
        <v>7</v>
      </c>
      <c r="X6" s="15"/>
      <c r="Y6" s="17"/>
    </row>
    <row r="7" spans="1:25" s="9" customFormat="1" ht="12.75">
      <c r="A7" s="18" t="s">
        <v>8</v>
      </c>
      <c r="B7" s="19" t="s">
        <v>9</v>
      </c>
      <c r="C7" s="19" t="s">
        <v>10</v>
      </c>
      <c r="D7" s="20" t="s">
        <v>11</v>
      </c>
      <c r="E7" s="19" t="s">
        <v>9</v>
      </c>
      <c r="F7" s="19" t="s">
        <v>10</v>
      </c>
      <c r="G7" s="20" t="s">
        <v>11</v>
      </c>
      <c r="H7" s="19" t="s">
        <v>9</v>
      </c>
      <c r="I7" s="19" t="s">
        <v>10</v>
      </c>
      <c r="J7" s="20" t="s">
        <v>11</v>
      </c>
      <c r="K7" s="19" t="s">
        <v>9</v>
      </c>
      <c r="L7" s="19" t="s">
        <v>10</v>
      </c>
      <c r="M7" s="21" t="s">
        <v>11</v>
      </c>
      <c r="N7" s="22" t="s">
        <v>9</v>
      </c>
      <c r="O7" s="19" t="s">
        <v>10</v>
      </c>
      <c r="P7" s="20" t="s">
        <v>11</v>
      </c>
      <c r="Q7" s="19" t="s">
        <v>9</v>
      </c>
      <c r="R7" s="19" t="s">
        <v>10</v>
      </c>
      <c r="S7" s="20" t="s">
        <v>11</v>
      </c>
      <c r="T7" s="19" t="s">
        <v>9</v>
      </c>
      <c r="U7" s="19" t="s">
        <v>10</v>
      </c>
      <c r="V7" s="20" t="s">
        <v>11</v>
      </c>
      <c r="W7" s="19" t="s">
        <v>9</v>
      </c>
      <c r="X7" s="19" t="s">
        <v>10</v>
      </c>
      <c r="Y7" s="23" t="s">
        <v>11</v>
      </c>
    </row>
    <row r="8" spans="1:25" s="9" customFormat="1" ht="12.75">
      <c r="A8" s="24">
        <v>6</v>
      </c>
      <c r="B8" s="25">
        <v>0</v>
      </c>
      <c r="C8" s="26">
        <v>1</v>
      </c>
      <c r="D8" s="20">
        <v>1</v>
      </c>
      <c r="E8" s="27">
        <v>0</v>
      </c>
      <c r="F8" s="28">
        <v>1</v>
      </c>
      <c r="G8" s="23">
        <v>0</v>
      </c>
      <c r="H8" s="27">
        <v>0</v>
      </c>
      <c r="I8" s="28">
        <v>0</v>
      </c>
      <c r="J8" s="23">
        <v>0</v>
      </c>
      <c r="K8" s="27">
        <v>0</v>
      </c>
      <c r="L8" s="28">
        <v>0</v>
      </c>
      <c r="M8" s="29">
        <v>1</v>
      </c>
      <c r="N8" s="30">
        <v>0</v>
      </c>
      <c r="O8" s="26">
        <v>1</v>
      </c>
      <c r="P8" s="20">
        <v>1</v>
      </c>
      <c r="Q8" s="31">
        <v>0</v>
      </c>
      <c r="R8" s="32">
        <v>1</v>
      </c>
      <c r="S8" s="23">
        <v>0</v>
      </c>
      <c r="T8" s="33">
        <v>0</v>
      </c>
      <c r="U8" s="28">
        <v>0</v>
      </c>
      <c r="V8" s="23">
        <v>0</v>
      </c>
      <c r="W8" s="31">
        <v>0</v>
      </c>
      <c r="X8" s="23">
        <v>0</v>
      </c>
      <c r="Y8" s="23">
        <v>1</v>
      </c>
    </row>
    <row r="9" spans="1:25" s="9" customFormat="1" ht="12.75">
      <c r="A9" s="24">
        <v>7</v>
      </c>
      <c r="B9" s="25">
        <v>0</v>
      </c>
      <c r="C9" s="26">
        <v>4</v>
      </c>
      <c r="D9" s="20">
        <v>5</v>
      </c>
      <c r="E9" s="27">
        <v>0</v>
      </c>
      <c r="F9" s="28">
        <v>0</v>
      </c>
      <c r="G9" s="23">
        <v>0.4</v>
      </c>
      <c r="H9" s="27">
        <v>0</v>
      </c>
      <c r="I9" s="28">
        <v>0.5</v>
      </c>
      <c r="J9" s="23">
        <v>0</v>
      </c>
      <c r="K9" s="27">
        <v>0</v>
      </c>
      <c r="L9" s="28">
        <v>0.5</v>
      </c>
      <c r="M9" s="29">
        <v>0.6</v>
      </c>
      <c r="N9" s="30">
        <v>0</v>
      </c>
      <c r="O9" s="26">
        <v>3</v>
      </c>
      <c r="P9" s="20">
        <v>5</v>
      </c>
      <c r="Q9" s="31">
        <v>0</v>
      </c>
      <c r="R9" s="32">
        <v>0.33</v>
      </c>
      <c r="S9" s="23">
        <v>0.2</v>
      </c>
      <c r="T9" s="33">
        <v>0</v>
      </c>
      <c r="U9" s="28">
        <v>0.33</v>
      </c>
      <c r="V9" s="23">
        <v>0.2</v>
      </c>
      <c r="W9" s="33">
        <v>0</v>
      </c>
      <c r="X9" s="23">
        <v>0.33</v>
      </c>
      <c r="Y9" s="23">
        <v>0.6</v>
      </c>
    </row>
    <row r="10" spans="1:25" s="9" customFormat="1" ht="12.75">
      <c r="A10" s="24">
        <v>8</v>
      </c>
      <c r="B10" s="25">
        <v>1</v>
      </c>
      <c r="C10" s="26">
        <v>7</v>
      </c>
      <c r="D10" s="20">
        <v>5</v>
      </c>
      <c r="E10" s="27">
        <v>0</v>
      </c>
      <c r="F10" s="28">
        <v>0.14</v>
      </c>
      <c r="G10" s="23">
        <v>0</v>
      </c>
      <c r="H10" s="27">
        <v>0</v>
      </c>
      <c r="I10" s="28">
        <v>0.29</v>
      </c>
      <c r="J10" s="23">
        <v>0</v>
      </c>
      <c r="K10" s="27">
        <v>1</v>
      </c>
      <c r="L10" s="28">
        <v>0.57</v>
      </c>
      <c r="M10" s="29">
        <v>1</v>
      </c>
      <c r="N10" s="30">
        <v>1</v>
      </c>
      <c r="O10" s="26">
        <v>7</v>
      </c>
      <c r="P10" s="20">
        <v>6</v>
      </c>
      <c r="Q10" s="31">
        <v>0</v>
      </c>
      <c r="R10" s="32">
        <v>0</v>
      </c>
      <c r="S10" s="23">
        <v>0</v>
      </c>
      <c r="T10" s="33">
        <v>0</v>
      </c>
      <c r="U10" s="28">
        <v>0.14</v>
      </c>
      <c r="V10" s="23">
        <v>0</v>
      </c>
      <c r="W10" s="33">
        <v>1</v>
      </c>
      <c r="X10" s="23">
        <v>0.86</v>
      </c>
      <c r="Y10" s="23">
        <v>1</v>
      </c>
    </row>
    <row r="11" spans="1:25" s="9" customFormat="1" ht="12.75">
      <c r="A11" s="24">
        <v>9</v>
      </c>
      <c r="B11" s="25">
        <v>5</v>
      </c>
      <c r="C11" s="26">
        <v>20</v>
      </c>
      <c r="D11" s="20">
        <v>23</v>
      </c>
      <c r="E11" s="27">
        <v>0</v>
      </c>
      <c r="F11" s="28">
        <v>0.15</v>
      </c>
      <c r="G11" s="23">
        <v>0</v>
      </c>
      <c r="H11" s="27">
        <v>0.4</v>
      </c>
      <c r="I11" s="28">
        <v>0.15</v>
      </c>
      <c r="J11" s="23">
        <v>0.13</v>
      </c>
      <c r="K11" s="27">
        <v>0.6</v>
      </c>
      <c r="L11" s="28">
        <v>0.7</v>
      </c>
      <c r="M11" s="29">
        <v>0.78</v>
      </c>
      <c r="N11" s="30">
        <v>5</v>
      </c>
      <c r="O11" s="26">
        <v>22</v>
      </c>
      <c r="P11" s="20">
        <v>20</v>
      </c>
      <c r="Q11" s="31">
        <v>0</v>
      </c>
      <c r="R11" s="32">
        <v>0.27</v>
      </c>
      <c r="S11" s="23">
        <v>0.25</v>
      </c>
      <c r="T11" s="33">
        <v>0.4</v>
      </c>
      <c r="U11" s="28">
        <v>0.18</v>
      </c>
      <c r="V11" s="23">
        <v>0.35</v>
      </c>
      <c r="W11" s="33">
        <v>0.6</v>
      </c>
      <c r="X11" s="23">
        <v>0.55</v>
      </c>
      <c r="Y11" s="23">
        <v>0.4</v>
      </c>
    </row>
    <row r="12" spans="1:25" s="9" customFormat="1" ht="12.75">
      <c r="A12" s="24" t="s">
        <v>12</v>
      </c>
      <c r="B12" s="25">
        <v>1</v>
      </c>
      <c r="C12" s="26">
        <v>10</v>
      </c>
      <c r="D12" s="20">
        <v>4</v>
      </c>
      <c r="E12" s="27">
        <v>0</v>
      </c>
      <c r="F12" s="28">
        <v>0.2</v>
      </c>
      <c r="G12" s="23">
        <v>0.25</v>
      </c>
      <c r="H12" s="27">
        <v>0</v>
      </c>
      <c r="I12" s="28">
        <v>0</v>
      </c>
      <c r="J12" s="23">
        <v>0</v>
      </c>
      <c r="K12" s="27">
        <v>1</v>
      </c>
      <c r="L12" s="28">
        <v>0.8</v>
      </c>
      <c r="M12" s="29">
        <v>0.75</v>
      </c>
      <c r="N12" s="30">
        <v>1</v>
      </c>
      <c r="O12" s="26">
        <v>8</v>
      </c>
      <c r="P12" s="20">
        <v>5</v>
      </c>
      <c r="Q12" s="31">
        <v>0</v>
      </c>
      <c r="R12" s="32">
        <v>0.13</v>
      </c>
      <c r="S12" s="23">
        <v>0.2</v>
      </c>
      <c r="T12" s="33">
        <v>1</v>
      </c>
      <c r="U12" s="28">
        <v>0.13</v>
      </c>
      <c r="V12" s="23">
        <v>0.2</v>
      </c>
      <c r="W12" s="33">
        <v>0</v>
      </c>
      <c r="X12" s="23">
        <v>0.75</v>
      </c>
      <c r="Y12" s="23">
        <v>0.6</v>
      </c>
    </row>
    <row r="13" spans="1:25" s="9" customFormat="1" ht="12" customHeight="1">
      <c r="A13" s="24" t="s">
        <v>13</v>
      </c>
      <c r="B13" s="25">
        <v>1</v>
      </c>
      <c r="C13" s="26">
        <v>5</v>
      </c>
      <c r="D13" s="20">
        <v>4</v>
      </c>
      <c r="E13" s="31">
        <v>1</v>
      </c>
      <c r="F13" s="32">
        <v>0.4</v>
      </c>
      <c r="G13" s="23">
        <v>0.25</v>
      </c>
      <c r="H13" s="27">
        <v>0</v>
      </c>
      <c r="I13" s="28">
        <v>0.2</v>
      </c>
      <c r="J13" s="23">
        <v>0.5</v>
      </c>
      <c r="K13" s="27">
        <v>0</v>
      </c>
      <c r="L13" s="28">
        <v>0.4</v>
      </c>
      <c r="M13" s="29">
        <v>0.25</v>
      </c>
      <c r="N13" s="30">
        <v>1</v>
      </c>
      <c r="O13" s="26">
        <v>3</v>
      </c>
      <c r="P13" s="20">
        <v>2</v>
      </c>
      <c r="Q13" s="31">
        <v>0</v>
      </c>
      <c r="R13" s="32">
        <v>0.33</v>
      </c>
      <c r="S13" s="23">
        <v>0.5</v>
      </c>
      <c r="T13" s="33">
        <v>1</v>
      </c>
      <c r="U13" s="28">
        <v>0.33</v>
      </c>
      <c r="V13" s="23">
        <v>0</v>
      </c>
      <c r="W13" s="27">
        <v>0</v>
      </c>
      <c r="X13" s="23">
        <v>0.33</v>
      </c>
      <c r="Y13" s="23">
        <v>0.5</v>
      </c>
    </row>
    <row r="14" spans="1:25" s="9" customFormat="1" ht="12.75">
      <c r="A14" s="24" t="s">
        <v>14</v>
      </c>
      <c r="B14" s="20">
        <f>SUM(B8:B13)</f>
        <v>8</v>
      </c>
      <c r="C14" s="34">
        <f>SUM(C8:C13)</f>
        <v>47</v>
      </c>
      <c r="D14" s="20">
        <f>SUM(D8:D13)</f>
        <v>42</v>
      </c>
      <c r="E14" s="35">
        <v>0.125</v>
      </c>
      <c r="F14" s="35">
        <v>0.19</v>
      </c>
      <c r="G14" s="23">
        <v>0.14</v>
      </c>
      <c r="H14" s="35">
        <v>0.25</v>
      </c>
      <c r="I14" s="35">
        <v>0.17</v>
      </c>
      <c r="J14" s="23">
        <v>0.12</v>
      </c>
      <c r="K14" s="35">
        <v>0.625</v>
      </c>
      <c r="L14" s="35">
        <v>0.64</v>
      </c>
      <c r="M14" s="29">
        <v>0.74</v>
      </c>
      <c r="N14" s="36">
        <f>SUM(N8:N13)</f>
        <v>8</v>
      </c>
      <c r="O14" s="37">
        <f>SUM(O8:O13)</f>
        <v>44</v>
      </c>
      <c r="P14" s="20">
        <f>SUM(P8:P13)</f>
        <v>39</v>
      </c>
      <c r="Q14" s="38">
        <v>0</v>
      </c>
      <c r="R14" s="38">
        <v>0.23</v>
      </c>
      <c r="S14" s="23">
        <v>0.21</v>
      </c>
      <c r="T14" s="38">
        <v>0.5</v>
      </c>
      <c r="U14" s="38">
        <v>0.18</v>
      </c>
      <c r="V14" s="23">
        <v>0.23</v>
      </c>
      <c r="W14" s="35">
        <v>0.5</v>
      </c>
      <c r="X14" s="35">
        <v>0.59</v>
      </c>
      <c r="Y14" s="23">
        <v>0.56</v>
      </c>
    </row>
    <row r="15" spans="1:27" s="2" customFormat="1" ht="7.5" customHeight="1">
      <c r="A15" s="39"/>
      <c r="B15" s="39"/>
      <c r="C15" s="40"/>
      <c r="D15" s="40"/>
      <c r="E15" s="40"/>
      <c r="F15" s="40"/>
      <c r="G15" s="40"/>
      <c r="H15" s="40"/>
      <c r="I15" s="39"/>
      <c r="J15" s="39"/>
      <c r="K15" s="39"/>
      <c r="L15" s="39"/>
      <c r="M15" s="39"/>
      <c r="N15" s="39"/>
      <c r="O15" s="41"/>
      <c r="P15" s="4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48" customFormat="1" ht="12.75">
      <c r="A16" s="2"/>
      <c r="B16" s="42" t="s">
        <v>15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 t="s">
        <v>16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47"/>
      <c r="AA16" s="47"/>
    </row>
    <row r="17" spans="1:27" s="48" customFormat="1" ht="12.75">
      <c r="A17" s="2"/>
      <c r="B17" s="49" t="s">
        <v>4</v>
      </c>
      <c r="C17" s="50"/>
      <c r="D17" s="51"/>
      <c r="E17" s="49" t="s">
        <v>17</v>
      </c>
      <c r="F17" s="50"/>
      <c r="G17" s="51"/>
      <c r="H17" s="49" t="s">
        <v>18</v>
      </c>
      <c r="I17" s="50"/>
      <c r="J17" s="51"/>
      <c r="K17" s="49" t="s">
        <v>19</v>
      </c>
      <c r="L17" s="50"/>
      <c r="M17" s="50"/>
      <c r="N17" s="52" t="s">
        <v>4</v>
      </c>
      <c r="O17" s="50"/>
      <c r="P17" s="51"/>
      <c r="Q17" s="49" t="s">
        <v>17</v>
      </c>
      <c r="R17" s="50"/>
      <c r="S17" s="51"/>
      <c r="T17" s="49" t="s">
        <v>18</v>
      </c>
      <c r="U17" s="50"/>
      <c r="V17" s="51"/>
      <c r="W17" s="49" t="s">
        <v>19</v>
      </c>
      <c r="X17" s="50"/>
      <c r="Y17" s="51"/>
      <c r="Z17" s="47"/>
      <c r="AA17" s="47"/>
    </row>
    <row r="18" spans="1:25" ht="12.75">
      <c r="A18" s="48"/>
      <c r="B18" s="20" t="s">
        <v>9</v>
      </c>
      <c r="C18" s="20" t="s">
        <v>10</v>
      </c>
      <c r="D18" s="20" t="s">
        <v>11</v>
      </c>
      <c r="E18" s="20" t="s">
        <v>9</v>
      </c>
      <c r="F18" s="20" t="s">
        <v>10</v>
      </c>
      <c r="G18" s="20" t="s">
        <v>11</v>
      </c>
      <c r="H18" s="20" t="s">
        <v>9</v>
      </c>
      <c r="I18" s="20" t="s">
        <v>10</v>
      </c>
      <c r="J18" s="20" t="s">
        <v>11</v>
      </c>
      <c r="K18" s="20" t="s">
        <v>9</v>
      </c>
      <c r="L18" s="20" t="s">
        <v>10</v>
      </c>
      <c r="M18" s="21" t="s">
        <v>11</v>
      </c>
      <c r="N18" s="53" t="s">
        <v>9</v>
      </c>
      <c r="O18" s="20" t="s">
        <v>10</v>
      </c>
      <c r="P18" s="20" t="s">
        <v>11</v>
      </c>
      <c r="Q18" s="20" t="s">
        <v>9</v>
      </c>
      <c r="R18" s="20" t="s">
        <v>10</v>
      </c>
      <c r="S18" s="20" t="s">
        <v>11</v>
      </c>
      <c r="T18" s="20" t="s">
        <v>9</v>
      </c>
      <c r="U18" s="20" t="s">
        <v>10</v>
      </c>
      <c r="V18" s="20" t="s">
        <v>11</v>
      </c>
      <c r="W18" s="20" t="s">
        <v>9</v>
      </c>
      <c r="X18" s="20" t="s">
        <v>10</v>
      </c>
      <c r="Y18" s="20" t="s">
        <v>11</v>
      </c>
    </row>
    <row r="19" spans="2:25" s="47" customFormat="1" ht="12.75" customHeight="1">
      <c r="B19" s="54">
        <v>9</v>
      </c>
      <c r="C19" s="54">
        <v>16</v>
      </c>
      <c r="D19" s="20">
        <v>27</v>
      </c>
      <c r="E19" s="55">
        <v>20.8</v>
      </c>
      <c r="F19" s="55">
        <v>29.6</v>
      </c>
      <c r="G19" s="20">
        <v>854.7</v>
      </c>
      <c r="H19" s="55">
        <v>15.32</v>
      </c>
      <c r="I19" s="55">
        <v>35.9</v>
      </c>
      <c r="J19" s="20">
        <v>952.6</v>
      </c>
      <c r="K19" s="55">
        <f>H19-E19</f>
        <v>-5.48</v>
      </c>
      <c r="L19" s="55">
        <f>I19-F19</f>
        <v>6.299999999999997</v>
      </c>
      <c r="M19" s="21">
        <v>97.9</v>
      </c>
      <c r="N19" s="56">
        <v>7</v>
      </c>
      <c r="O19" s="54">
        <v>17</v>
      </c>
      <c r="P19" s="20">
        <v>29</v>
      </c>
      <c r="Q19" s="55">
        <v>20.24</v>
      </c>
      <c r="R19" s="55">
        <v>29.1</v>
      </c>
      <c r="S19" s="20">
        <v>692.6</v>
      </c>
      <c r="T19" s="55">
        <v>3.86</v>
      </c>
      <c r="U19" s="55">
        <v>49.3</v>
      </c>
      <c r="V19" s="20">
        <v>802.9</v>
      </c>
      <c r="W19" s="55">
        <f>T19-Q19</f>
        <v>-16.38</v>
      </c>
      <c r="X19" s="55">
        <f>U19-R19</f>
        <v>20.199999999999996</v>
      </c>
      <c r="Y19" s="20">
        <v>110.3</v>
      </c>
    </row>
    <row r="20" spans="2:31" s="2" customFormat="1" ht="12.75" customHeight="1">
      <c r="B20" s="57" t="s">
        <v>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9"/>
      <c r="AD20" s="9"/>
      <c r="AE20" s="9"/>
    </row>
    <row r="21" spans="2:31" s="60" customFormat="1" ht="13.5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  <c r="Z21" s="64"/>
      <c r="AA21" s="64"/>
      <c r="AB21" s="64"/>
      <c r="AC21" s="64"/>
      <c r="AD21" s="64"/>
      <c r="AE21" s="64"/>
    </row>
  </sheetData>
  <mergeCells count="23">
    <mergeCell ref="B20:Y20"/>
    <mergeCell ref="B16:M16"/>
    <mergeCell ref="N16:Y16"/>
    <mergeCell ref="B17:D17"/>
    <mergeCell ref="E17:G17"/>
    <mergeCell ref="H17:J17"/>
    <mergeCell ref="K17:M17"/>
    <mergeCell ref="N17:P17"/>
    <mergeCell ref="Q17:S17"/>
    <mergeCell ref="T17:V17"/>
    <mergeCell ref="W17:Y17"/>
    <mergeCell ref="N6:P6"/>
    <mergeCell ref="Q6:S6"/>
    <mergeCell ref="T6:V6"/>
    <mergeCell ref="W6:Y6"/>
    <mergeCell ref="B6:D6"/>
    <mergeCell ref="E6:G6"/>
    <mergeCell ref="H6:J6"/>
    <mergeCell ref="K6:M6"/>
    <mergeCell ref="A1:Y1"/>
    <mergeCell ref="A3:Y3"/>
    <mergeCell ref="A5:M5"/>
    <mergeCell ref="N5:Y5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pcadmin</cp:lastModifiedBy>
  <dcterms:created xsi:type="dcterms:W3CDTF">2005-08-17T13:31:05Z</dcterms:created>
  <dcterms:modified xsi:type="dcterms:W3CDTF">2005-08-17T13:32:28Z</dcterms:modified>
  <cp:category/>
  <cp:version/>
  <cp:contentType/>
  <cp:contentStatus/>
</cp:coreProperties>
</file>